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0" windowWidth="14080" windowHeight="9460" activeTab="0"/>
  </bookViews>
  <sheets>
    <sheet name="Data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<sst xmlns="http://schemas.openxmlformats.org/spreadsheetml/2006/main" count="12" uniqueCount="12">
  <si>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World Grainland per Person, 1950-2004, with Projection to 2050</t>
  </si>
  <si>
    <t>Year</t>
  </si>
  <si>
    <t>* Projected</t>
  </si>
  <si>
    <t>Million Hectares</t>
  </si>
  <si>
    <t>Million</t>
  </si>
  <si>
    <t>Hectares Per Person</t>
  </si>
  <si>
    <t xml:space="preserve">Area </t>
  </si>
  <si>
    <t>Population</t>
  </si>
  <si>
    <t>Area per capita</t>
  </si>
  <si>
    <t xml:space="preserve">For more information see www.earth-policy.org. </t>
  </si>
  <si>
    <t>*</t>
  </si>
  <si>
    <r>
      <t xml:space="preserve">Source: Compiled by Earth Policy Institute from U.S. Department of Agriculture (USDA), </t>
    </r>
    <r>
      <rPr>
        <i/>
        <sz val="10"/>
        <rFont val="Arial"/>
        <family val="2"/>
      </rPr>
      <t>Production, Supply, and Distribution</t>
    </r>
    <r>
      <rPr>
        <sz val="10"/>
        <rFont val="Arial"/>
        <family val="0"/>
      </rPr>
      <t xml:space="preserve">, electronic database, at www.fas.usda.gov/psd, updated 13 August 2004; population from United Nations, </t>
    </r>
    <r>
      <rPr>
        <i/>
        <sz val="10"/>
        <rFont val="Arial"/>
        <family val="2"/>
      </rPr>
      <t>World Population Prospects: The 2002 Revision</t>
    </r>
    <r>
      <rPr>
        <sz val="10"/>
        <rFont val="Arial"/>
        <family val="0"/>
      </rPr>
      <t xml:space="preserve"> (New York: 2003).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</si>
</sst>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#,##0.0"/>
    <numFmt numFmtId="179" formatCode="#,##0.000"/>
    <numFmt numFmtId="180" formatCode="#,##0.0000"/>
    <numFmt numFmtId="181" formatCode="0"/>
    <numFmt numFmtId="182" formatCode="0.00"/>
  </numFmts>
  <fonts count="14">
    <font>
      <sz val="10"/>
      <name val="Courier"/>
      <family val="0"/>
    </font>
    <font>
      <sz val="10"/>
      <name val="Arial"/>
      <family val="0"/>
    </font>
    <font>
      <u val="single"/>
      <sz val="10"/>
      <color indexed="36"/>
      <name val="Courier"/>
      <family val="0"/>
    </font>
    <font>
      <u val="single"/>
      <sz val="10"/>
      <color indexed="12"/>
      <name val="Courier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i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horizontal="left" vertical="top" wrapText="1"/>
      <protection/>
    </xf>
    <xf numFmtId="0" fontId="1" fillId="0" borderId="1" xfId="0" applyFont="1" applyBorder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>
      <alignment horizontal="right" vertical="top" wrapText="1"/>
    </xf>
    <xf numFmtId="0" fontId="4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>
      <alignment horizontal="right" vertical="top" wrapText="1"/>
    </xf>
    <xf numFmtId="1" fontId="1" fillId="0" borderId="0" xfId="0" applyNumberFormat="1" applyFont="1" applyAlignment="1" applyProtection="1">
      <alignment horizontal="left" vertical="top"/>
      <protection/>
    </xf>
    <xf numFmtId="0" fontId="1" fillId="0" borderId="0" xfId="0" applyFont="1" applyBorder="1" applyAlignment="1" applyProtection="1">
      <alignment horizontal="right" vertical="top"/>
      <protection/>
    </xf>
    <xf numFmtId="2" fontId="1" fillId="0" borderId="0" xfId="0" applyNumberFormat="1" applyFont="1" applyBorder="1" applyAlignment="1">
      <alignment horizontal="right" vertical="top"/>
    </xf>
    <xf numFmtId="1" fontId="1" fillId="0" borderId="0" xfId="0" applyNumberFormat="1" applyFont="1" applyBorder="1" applyAlignment="1">
      <alignment horizontal="right" vertical="top"/>
    </xf>
    <xf numFmtId="1" fontId="1" fillId="0" borderId="0" xfId="0" applyNumberFormat="1" applyFont="1" applyBorder="1" applyAlignment="1" applyProtection="1">
      <alignment horizontal="right" vertical="top"/>
      <protection/>
    </xf>
    <xf numFmtId="1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3" fontId="1" fillId="0" borderId="1" xfId="0" applyNumberFormat="1" applyFont="1" applyBorder="1" applyAlignment="1">
      <alignment horizontal="right" vertical="top" wrapText="1"/>
    </xf>
    <xf numFmtId="3" fontId="1" fillId="0" borderId="0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3" fontId="7" fillId="0" borderId="0" xfId="0" applyNumberFormat="1" applyFont="1" applyBorder="1" applyAlignment="1">
      <alignment horizontal="right" vertical="top"/>
    </xf>
    <xf numFmtId="3" fontId="1" fillId="0" borderId="0" xfId="0" applyNumberFormat="1" applyFont="1" applyBorder="1" applyAlignment="1">
      <alignment horizontal="right" vertical="top"/>
    </xf>
    <xf numFmtId="3" fontId="1" fillId="0" borderId="0" xfId="0" applyNumberFormat="1" applyFont="1" applyAlignment="1">
      <alignment vertical="top"/>
    </xf>
    <xf numFmtId="3" fontId="0" fillId="0" borderId="0" xfId="0" applyNumberFormat="1" applyFont="1" applyBorder="1" applyAlignment="1">
      <alignment horizontal="righ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Figure 2-1. World Grainland Per Person, 1950-2004, With Projection to 2050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25425"/>
          <c:w val="0.91725"/>
          <c:h val="0.725"/>
        </c:manualLayout>
      </c:layout>
      <c:scatterChart>
        <c:scatterStyle val="line"/>
        <c:varyColors val="0"/>
        <c:ser>
          <c:idx val="2"/>
          <c:order val="0"/>
          <c:tx>
            <c:strRef>
              <c:f>Data!$D$1:$D$3</c:f>
              <c:strCache>
                <c:ptCount val="1"/>
                <c:pt idx="0">
                  <c:v>World Grainland per Person, 1950-2004, with Projection to 2050 Area per capita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55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Data!$A$6:$A$61</c:f>
              <c:numCache>
                <c:ptCount val="5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2050</c:v>
                </c:pt>
              </c:numCache>
            </c:numRef>
          </c:xVal>
          <c:yVal>
            <c:numRef>
              <c:f>Data!$D$6:$D$61</c:f>
              <c:numCache>
                <c:ptCount val="56"/>
                <c:pt idx="0">
                  <c:v>0.23312152501985703</c:v>
                </c:pt>
                <c:pt idx="1">
                  <c:v>0.23118908382066278</c:v>
                </c:pt>
                <c:pt idx="2">
                  <c:v>0.23124042879019907</c:v>
                </c:pt>
                <c:pt idx="3">
                  <c:v>0.23429860849943587</c:v>
                </c:pt>
                <c:pt idx="4">
                  <c:v>0.23309937199852235</c:v>
                </c:pt>
                <c:pt idx="5">
                  <c:v>0.23194192377495462</c:v>
                </c:pt>
                <c:pt idx="6">
                  <c:v>0.2281639928698752</c:v>
                </c:pt>
                <c:pt idx="7">
                  <c:v>0.2257612880644032</c:v>
                </c:pt>
                <c:pt idx="8">
                  <c:v>0.22130584192439862</c:v>
                </c:pt>
                <c:pt idx="9">
                  <c:v>0.2165991902834008</c:v>
                </c:pt>
                <c:pt idx="10">
                  <c:v>0.2113925852366766</c:v>
                </c:pt>
                <c:pt idx="11">
                  <c:v>0.20611818181818184</c:v>
                </c:pt>
                <c:pt idx="12">
                  <c:v>0.20418407643312103</c:v>
                </c:pt>
                <c:pt idx="13">
                  <c:v>0.20243240711832655</c:v>
                </c:pt>
                <c:pt idx="14">
                  <c:v>0.2009614443084455</c:v>
                </c:pt>
                <c:pt idx="15">
                  <c:v>0.19577114577084584</c:v>
                </c:pt>
                <c:pt idx="16">
                  <c:v>0.1924360858066412</c:v>
                </c:pt>
                <c:pt idx="17">
                  <c:v>0.1915513964871869</c:v>
                </c:pt>
                <c:pt idx="18">
                  <c:v>0.18906657263751764</c:v>
                </c:pt>
                <c:pt idx="19">
                  <c:v>0.18569789939192924</c:v>
                </c:pt>
                <c:pt idx="20">
                  <c:v>0.1795590465872156</c:v>
                </c:pt>
                <c:pt idx="21">
                  <c:v>0.17840297318821344</c:v>
                </c:pt>
                <c:pt idx="22">
                  <c:v>0.1720726184279021</c:v>
                </c:pt>
                <c:pt idx="23">
                  <c:v>0.17563910158244003</c:v>
                </c:pt>
                <c:pt idx="24">
                  <c:v>0.1729403956924618</c:v>
                </c:pt>
                <c:pt idx="25">
                  <c:v>0.17394296951819077</c:v>
                </c:pt>
                <c:pt idx="26">
                  <c:v>0.17303477420912824</c:v>
                </c:pt>
                <c:pt idx="27">
                  <c:v>0.16946179401993355</c:v>
                </c:pt>
                <c:pt idx="28">
                  <c:v>0.16644563695753617</c:v>
                </c:pt>
                <c:pt idx="29">
                  <c:v>0.1629025229357798</c:v>
                </c:pt>
                <c:pt idx="30">
                  <c:v>0.16286445647271086</c:v>
                </c:pt>
                <c:pt idx="31">
                  <c:v>0.16238292682926828</c:v>
                </c:pt>
                <c:pt idx="32">
                  <c:v>0.15641630340017437</c:v>
                </c:pt>
                <c:pt idx="33">
                  <c:v>0.15181079922862653</c:v>
                </c:pt>
                <c:pt idx="34">
                  <c:v>0.149801600673968</c:v>
                </c:pt>
                <c:pt idx="35">
                  <c:v>0.14821552795031057</c:v>
                </c:pt>
                <c:pt idx="36">
                  <c:v>0.14459938962360122</c:v>
                </c:pt>
                <c:pt idx="37">
                  <c:v>0.13729548180727708</c:v>
                </c:pt>
                <c:pt idx="38">
                  <c:v>0.13531021611001964</c:v>
                </c:pt>
                <c:pt idx="39">
                  <c:v>0.13445451033417039</c:v>
                </c:pt>
                <c:pt idx="40">
                  <c:v>0.1321404142124264</c:v>
                </c:pt>
                <c:pt idx="41">
                  <c:v>0.12954637247569184</c:v>
                </c:pt>
                <c:pt idx="42">
                  <c:v>0.1281791896869245</c:v>
                </c:pt>
                <c:pt idx="43">
                  <c:v>0.12438987663280116</c:v>
                </c:pt>
                <c:pt idx="44">
                  <c:v>0.12252529948149472</c:v>
                </c:pt>
                <c:pt idx="45">
                  <c:v>0.11999647514980613</c:v>
                </c:pt>
                <c:pt idx="46">
                  <c:v>0.12214111922141119</c:v>
                </c:pt>
                <c:pt idx="47">
                  <c:v>0.11834350359958863</c:v>
                </c:pt>
                <c:pt idx="48">
                  <c:v>0.11592440385591071</c:v>
                </c:pt>
                <c:pt idx="49">
                  <c:v>0.11186999332443258</c:v>
                </c:pt>
                <c:pt idx="50">
                  <c:v>0.10972520593080726</c:v>
                </c:pt>
                <c:pt idx="51">
                  <c:v>0.10835344827586207</c:v>
                </c:pt>
                <c:pt idx="52">
                  <c:v>0.10483901028277635</c:v>
                </c:pt>
                <c:pt idx="53">
                  <c:v>0.10449763808817096</c:v>
                </c:pt>
                <c:pt idx="54">
                  <c:v>0.10565014897287126</c:v>
                </c:pt>
                <c:pt idx="55">
                  <c:v>0.07</c:v>
                </c:pt>
              </c:numCache>
            </c:numRef>
          </c:yVal>
          <c:smooth val="0"/>
        </c:ser>
        <c:axId val="33359071"/>
        <c:axId val="31796184"/>
      </c:scatterChart>
      <c:valAx>
        <c:axId val="33359071"/>
        <c:scaling>
          <c:orientation val="minMax"/>
          <c:max val="2060"/>
          <c:min val="195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796184"/>
        <c:crosses val="autoZero"/>
        <c:crossBetween val="midCat"/>
        <c:dispUnits/>
      </c:valAx>
      <c:valAx>
        <c:axId val="317961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Hectares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35907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57150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727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57150</xdr:rowOff>
    </xdr:to>
    <xdr:pic>
      <xdr:nvPicPr>
        <xdr:cNvPr id="2" name="Picture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727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47625</xdr:rowOff>
    </xdr:to>
    <xdr:pic>
      <xdr:nvPicPr>
        <xdr:cNvPr id="3" name="Picture 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70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47625</xdr:rowOff>
    </xdr:to>
    <xdr:pic>
      <xdr:nvPicPr>
        <xdr:cNvPr id="4" name="Picture 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70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0.78225</cdr:x>
      <cdr:y>0.868</cdr:y>
    </cdr:from>
    <cdr:to>
      <cdr:x>0.9435</cdr:x>
      <cdr:y>0.90425</cdr:y>
    </cdr:to>
    <cdr:sp>
      <cdr:nvSpPr>
        <cdr:cNvPr id="1" name="Text Box 1"/>
        <cdr:cNvSpPr txBox="1">
          <a:spLocks noChangeArrowheads="1"/>
        </cdr:cNvSpPr>
      </cdr:nvSpPr>
      <cdr:spPr>
        <a:xfrm>
          <a:off x="4638675" y="4352925"/>
          <a:ext cx="9525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Source: USDA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workbookViewId="0" topLeftCell="A1">
      <selection activeCell="A1" sqref="A1:F1"/>
    </sheetView>
  </sheetViews>
  <sheetFormatPr defaultColWidth="9.00390625" defaultRowHeight="12.75"/>
  <cols>
    <col min="1" max="1" width="8.50390625" style="17" customWidth="1"/>
    <col min="2" max="2" width="13.625" style="19" customWidth="1"/>
    <col min="3" max="3" width="13.00390625" style="28" customWidth="1"/>
    <col min="4" max="4" width="15.00390625" style="19" customWidth="1"/>
    <col min="5" max="5" width="9.00390625" style="20" customWidth="1"/>
    <col min="6" max="16384" width="9.00390625" style="21" customWidth="1"/>
  </cols>
  <sheetData>
    <row r="1" spans="1:6" s="1" customFormat="1" ht="15">
      <c r="A1" s="31" t="s">
        <v>0</v>
      </c>
      <c r="B1" s="31"/>
      <c r="C1" s="31"/>
      <c r="D1" s="31"/>
      <c r="E1" s="31"/>
      <c r="F1" s="31"/>
    </row>
    <row r="2" spans="1:5" s="1" customFormat="1" ht="12.75">
      <c r="A2" s="30"/>
      <c r="B2" s="30"/>
      <c r="C2" s="30"/>
      <c r="D2" s="30"/>
      <c r="E2" s="2"/>
    </row>
    <row r="3" spans="1:5" s="6" customFormat="1" ht="12.75">
      <c r="A3" s="3" t="s">
        <v>1</v>
      </c>
      <c r="B3" s="4" t="s">
        <v>6</v>
      </c>
      <c r="C3" s="22" t="s">
        <v>7</v>
      </c>
      <c r="D3" s="4" t="s">
        <v>8</v>
      </c>
      <c r="E3" s="5"/>
    </row>
    <row r="4" spans="1:5" s="6" customFormat="1" ht="24">
      <c r="A4" s="7"/>
      <c r="B4" s="8" t="s">
        <v>3</v>
      </c>
      <c r="C4" s="23" t="s">
        <v>4</v>
      </c>
      <c r="D4" s="8" t="s">
        <v>5</v>
      </c>
      <c r="E4" s="5"/>
    </row>
    <row r="5" spans="1:5" s="6" customFormat="1" ht="12.75">
      <c r="A5" s="9"/>
      <c r="B5" s="10"/>
      <c r="C5" s="24"/>
      <c r="D5" s="10"/>
      <c r="E5" s="5"/>
    </row>
    <row r="6" spans="1:5" s="1" customFormat="1" ht="12.75">
      <c r="A6" s="11">
        <v>1950</v>
      </c>
      <c r="B6" s="12">
        <v>587</v>
      </c>
      <c r="C6" s="25">
        <v>2518</v>
      </c>
      <c r="D6" s="13">
        <f aca="true" t="shared" si="0" ref="D6:D37">B6/C6</f>
        <v>0.23312152501985703</v>
      </c>
      <c r="E6" s="2"/>
    </row>
    <row r="7" spans="1:5" s="1" customFormat="1" ht="12.75">
      <c r="A7" s="11">
        <v>1951</v>
      </c>
      <c r="B7" s="12">
        <v>593</v>
      </c>
      <c r="C7" s="25">
        <v>2565</v>
      </c>
      <c r="D7" s="13">
        <f t="shared" si="0"/>
        <v>0.23118908382066278</v>
      </c>
      <c r="E7" s="2"/>
    </row>
    <row r="8" spans="1:5" s="1" customFormat="1" ht="12.75">
      <c r="A8" s="11">
        <v>1952</v>
      </c>
      <c r="B8" s="12">
        <v>604</v>
      </c>
      <c r="C8" s="25">
        <v>2612</v>
      </c>
      <c r="D8" s="13">
        <f t="shared" si="0"/>
        <v>0.23124042879019907</v>
      </c>
      <c r="E8" s="2"/>
    </row>
    <row r="9" spans="1:5" s="1" customFormat="1" ht="12.75">
      <c r="A9" s="11">
        <v>1953</v>
      </c>
      <c r="B9" s="12">
        <v>623</v>
      </c>
      <c r="C9" s="25">
        <v>2659</v>
      </c>
      <c r="D9" s="13">
        <f t="shared" si="0"/>
        <v>0.23429860849943587</v>
      </c>
      <c r="E9" s="2"/>
    </row>
    <row r="10" spans="1:5" s="1" customFormat="1" ht="12.75">
      <c r="A10" s="11">
        <v>1954</v>
      </c>
      <c r="B10" s="12">
        <v>631</v>
      </c>
      <c r="C10" s="25">
        <v>2707</v>
      </c>
      <c r="D10" s="13">
        <f t="shared" si="0"/>
        <v>0.23309937199852235</v>
      </c>
      <c r="E10" s="2"/>
    </row>
    <row r="11" spans="1:5" s="1" customFormat="1" ht="12.75">
      <c r="A11" s="11">
        <v>1955</v>
      </c>
      <c r="B11" s="12">
        <v>639</v>
      </c>
      <c r="C11" s="25">
        <v>2755</v>
      </c>
      <c r="D11" s="13">
        <f t="shared" si="0"/>
        <v>0.23194192377495462</v>
      </c>
      <c r="E11" s="2"/>
    </row>
    <row r="12" spans="1:5" s="1" customFormat="1" ht="12.75">
      <c r="A12" s="11">
        <v>1956</v>
      </c>
      <c r="B12" s="12">
        <v>640</v>
      </c>
      <c r="C12" s="25">
        <v>2805</v>
      </c>
      <c r="D12" s="13">
        <f t="shared" si="0"/>
        <v>0.2281639928698752</v>
      </c>
      <c r="E12" s="2"/>
    </row>
    <row r="13" spans="1:5" s="1" customFormat="1" ht="12.75">
      <c r="A13" s="11">
        <v>1957</v>
      </c>
      <c r="B13" s="12">
        <v>645</v>
      </c>
      <c r="C13" s="25">
        <v>2857</v>
      </c>
      <c r="D13" s="13">
        <f t="shared" si="0"/>
        <v>0.2257612880644032</v>
      </c>
      <c r="E13" s="2"/>
    </row>
    <row r="14" spans="1:5" s="1" customFormat="1" ht="12.75">
      <c r="A14" s="11">
        <v>1958</v>
      </c>
      <c r="B14" s="12">
        <v>644</v>
      </c>
      <c r="C14" s="25">
        <v>2910</v>
      </c>
      <c r="D14" s="13">
        <f t="shared" si="0"/>
        <v>0.22130584192439862</v>
      </c>
      <c r="E14" s="2"/>
    </row>
    <row r="15" spans="1:5" s="1" customFormat="1" ht="12.75">
      <c r="A15" s="11">
        <v>1959</v>
      </c>
      <c r="B15" s="12">
        <v>642</v>
      </c>
      <c r="C15" s="25">
        <v>2964</v>
      </c>
      <c r="D15" s="13">
        <f t="shared" si="0"/>
        <v>0.2165991902834008</v>
      </c>
      <c r="E15" s="2"/>
    </row>
    <row r="16" spans="1:5" s="1" customFormat="1" ht="12.75">
      <c r="A16" s="11">
        <v>1960</v>
      </c>
      <c r="B16" s="14">
        <v>638.617</v>
      </c>
      <c r="C16" s="25">
        <v>3021</v>
      </c>
      <c r="D16" s="13">
        <f t="shared" si="0"/>
        <v>0.2113925852366766</v>
      </c>
      <c r="E16" s="2"/>
    </row>
    <row r="17" spans="1:5" s="1" customFormat="1" ht="12.75">
      <c r="A17" s="11">
        <v>1961</v>
      </c>
      <c r="B17" s="15">
        <v>634.844</v>
      </c>
      <c r="C17" s="25">
        <v>3080</v>
      </c>
      <c r="D17" s="13">
        <f t="shared" si="0"/>
        <v>0.20611818181818184</v>
      </c>
      <c r="E17" s="2"/>
    </row>
    <row r="18" spans="1:5" s="1" customFormat="1" ht="12.75">
      <c r="A18" s="11">
        <v>1962</v>
      </c>
      <c r="B18" s="15">
        <v>641.138</v>
      </c>
      <c r="C18" s="25">
        <v>3140</v>
      </c>
      <c r="D18" s="13">
        <f t="shared" si="0"/>
        <v>0.20418407643312103</v>
      </c>
      <c r="E18" s="2"/>
    </row>
    <row r="19" spans="1:5" s="1" customFormat="1" ht="12.75">
      <c r="A19" s="11">
        <v>1963</v>
      </c>
      <c r="B19" s="15">
        <v>648.391</v>
      </c>
      <c r="C19" s="25">
        <v>3203</v>
      </c>
      <c r="D19" s="13">
        <f t="shared" si="0"/>
        <v>0.20243240711832655</v>
      </c>
      <c r="E19" s="2"/>
    </row>
    <row r="20" spans="1:5" s="1" customFormat="1" ht="12.75">
      <c r="A20" s="11">
        <v>1964</v>
      </c>
      <c r="B20" s="15">
        <v>656.742</v>
      </c>
      <c r="C20" s="25">
        <v>3268</v>
      </c>
      <c r="D20" s="13">
        <f t="shared" si="0"/>
        <v>0.2009614443084455</v>
      </c>
      <c r="E20" s="2"/>
    </row>
    <row r="21" spans="1:5" s="1" customFormat="1" ht="12.75">
      <c r="A21" s="11">
        <v>1965</v>
      </c>
      <c r="B21" s="15">
        <v>652.701</v>
      </c>
      <c r="C21" s="25">
        <v>3334</v>
      </c>
      <c r="D21" s="13">
        <f t="shared" si="0"/>
        <v>0.19577114577084584</v>
      </c>
      <c r="E21" s="2"/>
    </row>
    <row r="22" spans="1:5" s="1" customFormat="1" ht="12.75">
      <c r="A22" s="11">
        <v>1966</v>
      </c>
      <c r="B22" s="15">
        <v>654.86</v>
      </c>
      <c r="C22" s="25">
        <v>3403</v>
      </c>
      <c r="D22" s="13">
        <f t="shared" si="0"/>
        <v>0.1924360858066412</v>
      </c>
      <c r="E22" s="2"/>
    </row>
    <row r="23" spans="1:5" s="1" customFormat="1" ht="12.75">
      <c r="A23" s="11">
        <v>1967</v>
      </c>
      <c r="B23" s="15">
        <v>665.258</v>
      </c>
      <c r="C23" s="25">
        <v>3473</v>
      </c>
      <c r="D23" s="13">
        <f t="shared" si="0"/>
        <v>0.1915513964871869</v>
      </c>
      <c r="E23" s="2"/>
    </row>
    <row r="24" spans="1:5" s="1" customFormat="1" ht="12.75">
      <c r="A24" s="11">
        <v>1968</v>
      </c>
      <c r="B24" s="15">
        <v>670.241</v>
      </c>
      <c r="C24" s="25">
        <v>3545</v>
      </c>
      <c r="D24" s="13">
        <f t="shared" si="0"/>
        <v>0.18906657263751764</v>
      </c>
      <c r="E24" s="2"/>
    </row>
    <row r="25" spans="1:5" s="1" customFormat="1" ht="12.75">
      <c r="A25" s="11">
        <v>1969</v>
      </c>
      <c r="B25" s="15">
        <v>671.855</v>
      </c>
      <c r="C25" s="25">
        <v>3618</v>
      </c>
      <c r="D25" s="13">
        <f t="shared" si="0"/>
        <v>0.18569789939192924</v>
      </c>
      <c r="E25" s="2"/>
    </row>
    <row r="26" spans="1:5" s="1" customFormat="1" ht="12.75">
      <c r="A26" s="11">
        <v>1970</v>
      </c>
      <c r="B26" s="15">
        <v>662.932</v>
      </c>
      <c r="C26" s="25">
        <v>3692</v>
      </c>
      <c r="D26" s="13">
        <f t="shared" si="0"/>
        <v>0.1795590465872156</v>
      </c>
      <c r="E26" s="2"/>
    </row>
    <row r="27" spans="1:5" s="1" customFormat="1" ht="12.75">
      <c r="A27" s="11">
        <v>1971</v>
      </c>
      <c r="B27" s="15">
        <v>672.044</v>
      </c>
      <c r="C27" s="25">
        <v>3767</v>
      </c>
      <c r="D27" s="13">
        <f t="shared" si="0"/>
        <v>0.17840297318821344</v>
      </c>
      <c r="E27" s="2"/>
    </row>
    <row r="28" spans="1:5" s="1" customFormat="1" ht="12.75">
      <c r="A28" s="11">
        <v>1972</v>
      </c>
      <c r="B28" s="15">
        <v>661.103</v>
      </c>
      <c r="C28" s="25">
        <v>3842</v>
      </c>
      <c r="D28" s="13">
        <f t="shared" si="0"/>
        <v>0.1720726184279021</v>
      </c>
      <c r="E28" s="2"/>
    </row>
    <row r="29" spans="1:5" s="1" customFormat="1" ht="12.75">
      <c r="A29" s="11">
        <v>1973</v>
      </c>
      <c r="B29" s="15">
        <v>688.154</v>
      </c>
      <c r="C29" s="25">
        <v>3918</v>
      </c>
      <c r="D29" s="13">
        <f t="shared" si="0"/>
        <v>0.17563910158244003</v>
      </c>
      <c r="E29" s="2"/>
    </row>
    <row r="30" spans="1:5" s="1" customFormat="1" ht="12.75">
      <c r="A30" s="11">
        <v>1974</v>
      </c>
      <c r="B30" s="15">
        <v>690.551</v>
      </c>
      <c r="C30" s="25">
        <v>3993</v>
      </c>
      <c r="D30" s="13">
        <f t="shared" si="0"/>
        <v>0.1729403956924618</v>
      </c>
      <c r="E30" s="2"/>
    </row>
    <row r="31" spans="1:5" s="1" customFormat="1" ht="12.75">
      <c r="A31" s="11">
        <v>1975</v>
      </c>
      <c r="B31" s="15">
        <v>707.6</v>
      </c>
      <c r="C31" s="25">
        <v>4068</v>
      </c>
      <c r="D31" s="13">
        <f t="shared" si="0"/>
        <v>0.17394296951819077</v>
      </c>
      <c r="E31" s="2"/>
    </row>
    <row r="32" spans="1:5" s="1" customFormat="1" ht="12.75">
      <c r="A32" s="11">
        <v>1976</v>
      </c>
      <c r="B32" s="15">
        <v>716.537</v>
      </c>
      <c r="C32" s="25">
        <v>4141</v>
      </c>
      <c r="D32" s="13">
        <f t="shared" si="0"/>
        <v>0.17303477420912824</v>
      </c>
      <c r="E32" s="2"/>
    </row>
    <row r="33" spans="1:5" s="1" customFormat="1" ht="12.75">
      <c r="A33" s="11">
        <v>1977</v>
      </c>
      <c r="B33" s="15">
        <v>714.112</v>
      </c>
      <c r="C33" s="25">
        <v>4214</v>
      </c>
      <c r="D33" s="13">
        <f t="shared" si="0"/>
        <v>0.16946179401993355</v>
      </c>
      <c r="E33" s="2"/>
    </row>
    <row r="34" spans="1:5" s="1" customFormat="1" ht="12.75">
      <c r="A34" s="11">
        <v>1978</v>
      </c>
      <c r="B34" s="15">
        <v>713.386</v>
      </c>
      <c r="C34" s="25">
        <v>4286</v>
      </c>
      <c r="D34" s="13">
        <f t="shared" si="0"/>
        <v>0.16644563695753617</v>
      </c>
      <c r="E34" s="2"/>
    </row>
    <row r="35" spans="1:5" s="1" customFormat="1" ht="12.75">
      <c r="A35" s="11">
        <v>1979</v>
      </c>
      <c r="B35" s="15">
        <v>710.255</v>
      </c>
      <c r="C35" s="25">
        <v>4360</v>
      </c>
      <c r="D35" s="13">
        <f t="shared" si="0"/>
        <v>0.1629025229357798</v>
      </c>
      <c r="E35" s="2"/>
    </row>
    <row r="36" spans="1:5" s="1" customFormat="1" ht="12.75">
      <c r="A36" s="11">
        <v>1980</v>
      </c>
      <c r="B36" s="15">
        <v>722.141</v>
      </c>
      <c r="C36" s="25">
        <v>4434</v>
      </c>
      <c r="D36" s="13">
        <f t="shared" si="0"/>
        <v>0.16286445647271086</v>
      </c>
      <c r="E36" s="2"/>
    </row>
    <row r="37" spans="1:5" s="1" customFormat="1" ht="12.75">
      <c r="A37" s="11">
        <v>1981</v>
      </c>
      <c r="B37" s="15">
        <v>732.347</v>
      </c>
      <c r="C37" s="25">
        <v>4510</v>
      </c>
      <c r="D37" s="13">
        <f t="shared" si="0"/>
        <v>0.16238292682926828</v>
      </c>
      <c r="E37" s="2"/>
    </row>
    <row r="38" spans="1:5" s="1" customFormat="1" ht="12.75">
      <c r="A38" s="11">
        <v>1982</v>
      </c>
      <c r="B38" s="15">
        <v>717.638</v>
      </c>
      <c r="C38" s="25">
        <v>4588</v>
      </c>
      <c r="D38" s="13">
        <f aca="true" t="shared" si="1" ref="D38:D60">B38/C38</f>
        <v>0.15641630340017437</v>
      </c>
      <c r="E38" s="2"/>
    </row>
    <row r="39" spans="1:5" s="1" customFormat="1" ht="12.75">
      <c r="A39" s="11">
        <v>1983</v>
      </c>
      <c r="B39" s="15">
        <v>708.501</v>
      </c>
      <c r="C39" s="25">
        <v>4667</v>
      </c>
      <c r="D39" s="13">
        <f t="shared" si="1"/>
        <v>0.15181079922862653</v>
      </c>
      <c r="E39" s="2"/>
    </row>
    <row r="40" spans="1:5" s="1" customFormat="1" ht="12.75">
      <c r="A40" s="11">
        <v>1984</v>
      </c>
      <c r="B40" s="15">
        <v>711.258</v>
      </c>
      <c r="C40" s="25">
        <v>4748</v>
      </c>
      <c r="D40" s="13">
        <f t="shared" si="1"/>
        <v>0.149801600673968</v>
      </c>
      <c r="E40" s="2"/>
    </row>
    <row r="41" spans="1:5" s="1" customFormat="1" ht="12.75">
      <c r="A41" s="11">
        <v>1985</v>
      </c>
      <c r="B41" s="15">
        <v>715.881</v>
      </c>
      <c r="C41" s="25">
        <v>4830</v>
      </c>
      <c r="D41" s="13">
        <f t="shared" si="1"/>
        <v>0.14821552795031057</v>
      </c>
      <c r="E41" s="2"/>
    </row>
    <row r="42" spans="1:5" s="1" customFormat="1" ht="12.75">
      <c r="A42" s="11">
        <v>1986</v>
      </c>
      <c r="B42" s="15">
        <v>710.706</v>
      </c>
      <c r="C42" s="25">
        <v>4915</v>
      </c>
      <c r="D42" s="13">
        <f t="shared" si="1"/>
        <v>0.14459938962360122</v>
      </c>
      <c r="E42" s="2"/>
    </row>
    <row r="43" spans="1:5" s="1" customFormat="1" ht="12.75">
      <c r="A43" s="11">
        <v>1987</v>
      </c>
      <c r="B43" s="15">
        <v>686.752</v>
      </c>
      <c r="C43" s="25">
        <v>5002</v>
      </c>
      <c r="D43" s="13">
        <f t="shared" si="1"/>
        <v>0.13729548180727708</v>
      </c>
      <c r="E43" s="2"/>
    </row>
    <row r="44" spans="1:5" s="1" customFormat="1" ht="12.75">
      <c r="A44" s="11">
        <v>1988</v>
      </c>
      <c r="B44" s="15">
        <v>688.729</v>
      </c>
      <c r="C44" s="25">
        <v>5090</v>
      </c>
      <c r="D44" s="13">
        <f t="shared" si="1"/>
        <v>0.13531021611001964</v>
      </c>
      <c r="E44" s="2"/>
    </row>
    <row r="45" spans="1:5" s="1" customFormat="1" ht="12.75">
      <c r="A45" s="11">
        <v>1989</v>
      </c>
      <c r="B45" s="15">
        <v>696.071</v>
      </c>
      <c r="C45" s="25">
        <v>5177</v>
      </c>
      <c r="D45" s="13">
        <f t="shared" si="1"/>
        <v>0.13445451033417039</v>
      </c>
      <c r="E45" s="2"/>
    </row>
    <row r="46" spans="1:5" s="1" customFormat="1" ht="12.75">
      <c r="A46" s="11">
        <v>1990</v>
      </c>
      <c r="B46" s="15">
        <v>695.455</v>
      </c>
      <c r="C46" s="25">
        <v>5263</v>
      </c>
      <c r="D46" s="13">
        <f t="shared" si="1"/>
        <v>0.1321404142124264</v>
      </c>
      <c r="E46" s="2"/>
    </row>
    <row r="47" spans="1:5" s="1" customFormat="1" ht="12.75">
      <c r="A47" s="11">
        <v>1991</v>
      </c>
      <c r="B47" s="15">
        <v>692.814</v>
      </c>
      <c r="C47" s="25">
        <v>5348</v>
      </c>
      <c r="D47" s="13">
        <f t="shared" si="1"/>
        <v>0.12954637247569184</v>
      </c>
      <c r="E47" s="2"/>
    </row>
    <row r="48" spans="1:5" s="1" customFormat="1" ht="12.75">
      <c r="A48" s="11">
        <v>1992</v>
      </c>
      <c r="B48" s="15">
        <v>696.013</v>
      </c>
      <c r="C48" s="25">
        <v>5430</v>
      </c>
      <c r="D48" s="13">
        <f t="shared" si="1"/>
        <v>0.1281791896869245</v>
      </c>
      <c r="E48" s="2"/>
    </row>
    <row r="49" spans="1:5" s="1" customFormat="1" ht="12.75">
      <c r="A49" s="11">
        <v>1993</v>
      </c>
      <c r="B49" s="15">
        <v>685.637</v>
      </c>
      <c r="C49" s="25">
        <v>5512</v>
      </c>
      <c r="D49" s="13">
        <f t="shared" si="1"/>
        <v>0.12438987663280116</v>
      </c>
      <c r="E49" s="2"/>
    </row>
    <row r="50" spans="1:5" s="1" customFormat="1" ht="12.75">
      <c r="A50" s="11">
        <v>1994</v>
      </c>
      <c r="B50" s="15">
        <v>685.284</v>
      </c>
      <c r="C50" s="25">
        <v>5593</v>
      </c>
      <c r="D50" s="13">
        <f t="shared" si="1"/>
        <v>0.12252529948149472</v>
      </c>
      <c r="E50" s="2"/>
    </row>
    <row r="51" spans="1:5" s="1" customFormat="1" ht="12.75">
      <c r="A51" s="11">
        <v>1995</v>
      </c>
      <c r="B51" s="15">
        <v>680.86</v>
      </c>
      <c r="C51" s="25">
        <v>5674</v>
      </c>
      <c r="D51" s="13">
        <f t="shared" si="1"/>
        <v>0.11999647514980613</v>
      </c>
      <c r="E51" s="2"/>
    </row>
    <row r="52" spans="1:5" s="1" customFormat="1" ht="12.75">
      <c r="A52" s="11">
        <v>1996</v>
      </c>
      <c r="B52" s="15">
        <v>702.8</v>
      </c>
      <c r="C52" s="25">
        <v>5754</v>
      </c>
      <c r="D52" s="13">
        <f t="shared" si="1"/>
        <v>0.12214111922141119</v>
      </c>
      <c r="E52" s="2"/>
    </row>
    <row r="53" spans="1:5" s="1" customFormat="1" ht="12.75">
      <c r="A53" s="11">
        <v>1997</v>
      </c>
      <c r="B53" s="15">
        <v>690.416</v>
      </c>
      <c r="C53" s="25">
        <v>5834</v>
      </c>
      <c r="D53" s="13">
        <f t="shared" si="1"/>
        <v>0.11834350359958863</v>
      </c>
      <c r="E53" s="2"/>
    </row>
    <row r="54" spans="1:5" s="1" customFormat="1" ht="12.75">
      <c r="A54" s="11">
        <v>1998</v>
      </c>
      <c r="B54" s="15">
        <v>685.461</v>
      </c>
      <c r="C54" s="25">
        <v>5913</v>
      </c>
      <c r="D54" s="13">
        <f t="shared" si="1"/>
        <v>0.11592440385591071</v>
      </c>
      <c r="E54" s="2"/>
    </row>
    <row r="55" spans="1:5" s="1" customFormat="1" ht="12.75">
      <c r="A55" s="11">
        <v>1999</v>
      </c>
      <c r="B55" s="15">
        <v>670.325</v>
      </c>
      <c r="C55" s="25">
        <v>5992</v>
      </c>
      <c r="D55" s="13">
        <f t="shared" si="1"/>
        <v>0.11186999332443258</v>
      </c>
      <c r="E55" s="2"/>
    </row>
    <row r="56" spans="1:5" s="1" customFormat="1" ht="12.75">
      <c r="A56" s="11">
        <v>2000</v>
      </c>
      <c r="B56" s="15">
        <v>666.032</v>
      </c>
      <c r="C56" s="25">
        <v>6070</v>
      </c>
      <c r="D56" s="13">
        <f t="shared" si="1"/>
        <v>0.10972520593080726</v>
      </c>
      <c r="E56" s="2"/>
    </row>
    <row r="57" spans="1:5" s="1" customFormat="1" ht="12.75">
      <c r="A57" s="11">
        <v>2001</v>
      </c>
      <c r="B57" s="15">
        <v>666.157</v>
      </c>
      <c r="C57" s="25">
        <v>6148</v>
      </c>
      <c r="D57" s="13">
        <f t="shared" si="1"/>
        <v>0.10835344827586207</v>
      </c>
      <c r="E57" s="2"/>
    </row>
    <row r="58" spans="1:5" s="1" customFormat="1" ht="12.75">
      <c r="A58" s="11">
        <v>2002</v>
      </c>
      <c r="B58" s="15">
        <v>652.518</v>
      </c>
      <c r="C58" s="25">
        <v>6224</v>
      </c>
      <c r="D58" s="13">
        <f t="shared" si="1"/>
        <v>0.10483901028277635</v>
      </c>
      <c r="E58" s="2"/>
    </row>
    <row r="59" spans="1:5" s="1" customFormat="1" ht="12.75">
      <c r="A59" s="16">
        <v>2003</v>
      </c>
      <c r="B59" s="14">
        <v>658.488</v>
      </c>
      <c r="C59" s="26">
        <v>6301.463</v>
      </c>
      <c r="D59" s="13">
        <f t="shared" si="1"/>
        <v>0.10449763808817096</v>
      </c>
      <c r="E59" s="2"/>
    </row>
    <row r="60" spans="1:5" s="1" customFormat="1" ht="12.75">
      <c r="A60" s="17">
        <v>2004</v>
      </c>
      <c r="B60" s="14">
        <f>521.673+152.058</f>
        <v>673.731</v>
      </c>
      <c r="C60" s="26">
        <v>6377</v>
      </c>
      <c r="D60" s="13">
        <f t="shared" si="1"/>
        <v>0.10565014897287126</v>
      </c>
      <c r="E60" s="2"/>
    </row>
    <row r="61" spans="1:5" s="1" customFormat="1" ht="12.75">
      <c r="A61" s="17">
        <v>2050</v>
      </c>
      <c r="B61" s="14"/>
      <c r="C61" s="26"/>
      <c r="D61" s="13">
        <v>0.07</v>
      </c>
      <c r="E61" s="2" t="s">
        <v>10</v>
      </c>
    </row>
    <row r="62" spans="1:5" s="1" customFormat="1" ht="12.75">
      <c r="A62" s="17"/>
      <c r="B62" s="14"/>
      <c r="C62" s="26"/>
      <c r="D62" s="18"/>
      <c r="E62" s="2"/>
    </row>
    <row r="63" spans="1:5" s="1" customFormat="1" ht="12.75">
      <c r="A63" s="17" t="s">
        <v>2</v>
      </c>
      <c r="B63" s="14"/>
      <c r="C63" s="26"/>
      <c r="D63" s="18"/>
      <c r="E63" s="2"/>
    </row>
    <row r="64" ht="12.75"/>
    <row r="65" spans="1:6" ht="12">
      <c r="A65" s="29" t="s">
        <v>11</v>
      </c>
      <c r="B65" s="29"/>
      <c r="C65" s="29"/>
      <c r="D65" s="29"/>
      <c r="E65" s="29"/>
      <c r="F65" s="29"/>
    </row>
    <row r="66" spans="1:6" ht="40.5" customHeight="1">
      <c r="A66" s="29"/>
      <c r="B66" s="29"/>
      <c r="C66" s="29"/>
      <c r="D66" s="29"/>
      <c r="E66" s="29"/>
      <c r="F66" s="29"/>
    </row>
    <row r="67" spans="1:6" ht="12">
      <c r="A67" s="2"/>
      <c r="B67" s="2"/>
      <c r="C67" s="27"/>
      <c r="D67" s="2"/>
      <c r="E67" s="2"/>
      <c r="F67" s="2"/>
    </row>
    <row r="68" spans="1:6" ht="12">
      <c r="A68" s="2" t="s">
        <v>9</v>
      </c>
      <c r="B68" s="2"/>
      <c r="C68" s="27"/>
      <c r="D68" s="2"/>
      <c r="E68" s="2"/>
      <c r="F68" s="2"/>
    </row>
  </sheetData>
  <mergeCells count="3">
    <mergeCell ref="A65:F66"/>
    <mergeCell ref="A2:D2"/>
    <mergeCell ref="A1:F1"/>
  </mergeCells>
  <printOptions/>
  <pageMargins left="0.75" right="0.75" top="0" bottom="0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Dell - Personal Systems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vjimenez</dc:creator>
  <cp:keywords/>
  <dc:description/>
  <cp:lastModifiedBy>Jessica Robbins</cp:lastModifiedBy>
  <cp:lastPrinted>2005-01-11T17:15:10Z</cp:lastPrinted>
  <dcterms:created xsi:type="dcterms:W3CDTF">2004-07-28T17:28:50Z</dcterms:created>
  <dcterms:modified xsi:type="dcterms:W3CDTF">2009-04-09T06:05:34Z</dcterms:modified>
  <cp:category/>
  <cp:version/>
  <cp:contentType/>
  <cp:contentStatus/>
</cp:coreProperties>
</file>